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4" r:id="rId1"/>
  </sheets>
  <definedNames>
    <definedName name="_xlnm.Print_Area" localSheetId="0">Sheet1!$A$1:$G$69</definedName>
  </definedNames>
  <calcPr calcId="144525"/>
</workbook>
</file>

<file path=xl/sharedStrings.xml><?xml version="1.0" encoding="utf-8"?>
<sst xmlns="http://schemas.openxmlformats.org/spreadsheetml/2006/main" count="141" uniqueCount="33">
  <si>
    <t>附件2：</t>
  </si>
  <si>
    <t>2023年弋江区中小学编外聘用教师招聘                                                          拟参加体检、考察人员名单</t>
  </si>
  <si>
    <t>序号</t>
  </si>
  <si>
    <t>报考学校</t>
  </si>
  <si>
    <t>报考岗位</t>
  </si>
  <si>
    <t>准考证号码</t>
  </si>
  <si>
    <t>笔试成绩</t>
  </si>
  <si>
    <t>专业测试成绩</t>
  </si>
  <si>
    <t>总成绩</t>
  </si>
  <si>
    <t>芜湖市二十五中学</t>
  </si>
  <si>
    <t>初中道德与法治</t>
  </si>
  <si>
    <t>初中历史</t>
  </si>
  <si>
    <t>安徽师范大学附属萃文中学</t>
  </si>
  <si>
    <t>初中数学</t>
  </si>
  <si>
    <t>初中物理</t>
  </si>
  <si>
    <t>初中地理</t>
  </si>
  <si>
    <t>初中生物学</t>
  </si>
  <si>
    <t>芜湖市善瑞中学</t>
  </si>
  <si>
    <t>初中英语</t>
  </si>
  <si>
    <t>芜湖市马饮中学（初中部）</t>
  </si>
  <si>
    <t>芜湖市利民路小学</t>
  </si>
  <si>
    <t>小学语文A</t>
  </si>
  <si>
    <t>小学语文B</t>
  </si>
  <si>
    <t>小学数学A</t>
  </si>
  <si>
    <t>小学数学B</t>
  </si>
  <si>
    <t>小学英语</t>
  </si>
  <si>
    <r>
      <rPr>
        <sz val="14"/>
        <rFont val="仿宋_GB2312"/>
        <charset val="134"/>
      </rPr>
      <t>芜湖市</t>
    </r>
    <r>
      <rPr>
        <sz val="14"/>
        <rFont val="宋体"/>
        <charset val="134"/>
      </rPr>
      <t>澛</t>
    </r>
    <r>
      <rPr>
        <sz val="14"/>
        <rFont val="仿宋_GB2312"/>
        <charset val="134"/>
      </rPr>
      <t>港小学</t>
    </r>
  </si>
  <si>
    <t>小学数学</t>
  </si>
  <si>
    <t>小学语文</t>
  </si>
  <si>
    <t>芜湖市松元小学</t>
  </si>
  <si>
    <t>芜湖市瑞阳小学</t>
  </si>
  <si>
    <t>芜湖市南瑞实验学校（小学部）</t>
  </si>
  <si>
    <t>芜湖市元亩塘小学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</si>
</sst>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宋体"/>
      <charset val="134"/>
      <scheme val="minor"/>
    </font>
    <font>
      <sz val="16"/>
      <name val="宋体"/>
      <charset val="134"/>
      <scheme val="minor"/>
    </font>
    <font>
      <sz val="18"/>
      <name val="楷体_GB2312"/>
      <charset val="134"/>
    </font>
    <font>
      <sz val="24"/>
      <name val="方正小标宋简体"/>
      <charset val="134"/>
    </font>
    <font>
      <b/>
      <sz val="14"/>
      <name val="仿宋_GB2312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0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/>
    </xf>
    <xf numFmtId="0" fontId="9" fillId="0" borderId="4" xfId="49" applyFont="1" applyFill="1" applyBorder="1" applyAlignment="1">
      <alignment horizontal="center" vertical="center"/>
    </xf>
    <xf numFmtId="0" fontId="9" fillId="0" borderId="4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9"/>
  <sheetViews>
    <sheetView tabSelected="1" zoomScale="90" zoomScaleNormal="90" topLeftCell="A57" workbookViewId="0">
      <selection activeCell="B72" sqref="B72"/>
    </sheetView>
  </sheetViews>
  <sheetFormatPr defaultColWidth="9" defaultRowHeight="20.25" outlineLevelCol="6"/>
  <cols>
    <col min="1" max="1" width="6.75" style="1" customWidth="1"/>
    <col min="2" max="2" width="30.9666666666667" style="1" customWidth="1"/>
    <col min="3" max="3" width="20.9666666666667" style="1" customWidth="1"/>
    <col min="4" max="4" width="19.5" style="4" customWidth="1"/>
    <col min="5" max="5" width="12.9083333333333" style="1" customWidth="1"/>
    <col min="6" max="6" width="20.275" style="1" customWidth="1"/>
    <col min="7" max="7" width="11.6583333333333" style="1" customWidth="1"/>
    <col min="8" max="16384" width="9" style="1"/>
  </cols>
  <sheetData>
    <row r="1" ht="22.5" spans="1:2">
      <c r="A1" s="5" t="s">
        <v>0</v>
      </c>
      <c r="B1" s="5"/>
    </row>
    <row r="2" s="1" customFormat="1" ht="75" customHeight="1" spans="1:7">
      <c r="A2" s="6" t="s">
        <v>1</v>
      </c>
      <c r="B2" s="7"/>
      <c r="C2" s="7"/>
      <c r="D2" s="7"/>
      <c r="E2" s="7"/>
      <c r="F2" s="7"/>
      <c r="G2" s="8"/>
    </row>
    <row r="3" s="2" customFormat="1" ht="35" customHeight="1" spans="1:7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3" customFormat="1" ht="18.75" spans="1:7">
      <c r="A4" s="11">
        <v>1</v>
      </c>
      <c r="B4" s="11" t="s">
        <v>9</v>
      </c>
      <c r="C4" s="11" t="s">
        <v>10</v>
      </c>
      <c r="D4" s="12">
        <v>20238060101</v>
      </c>
      <c r="E4" s="13">
        <v>69.8</v>
      </c>
      <c r="F4" s="13">
        <v>81.97</v>
      </c>
      <c r="G4" s="14">
        <f t="shared" ref="G4:G17" si="0">E4*0.4+F4*0.6</f>
        <v>77.102</v>
      </c>
    </row>
    <row r="5" s="3" customFormat="1" ht="18.75" spans="1:7">
      <c r="A5" s="11">
        <v>2</v>
      </c>
      <c r="B5" s="11" t="s">
        <v>9</v>
      </c>
      <c r="C5" s="11" t="s">
        <v>11</v>
      </c>
      <c r="D5" s="12">
        <v>20238060114</v>
      </c>
      <c r="E5" s="13">
        <v>75.6</v>
      </c>
      <c r="F5" s="13">
        <v>83.36</v>
      </c>
      <c r="G5" s="14">
        <f t="shared" si="0"/>
        <v>80.256</v>
      </c>
    </row>
    <row r="6" s="3" customFormat="1" ht="18.75" spans="1:7">
      <c r="A6" s="11">
        <v>3</v>
      </c>
      <c r="B6" s="11" t="s">
        <v>12</v>
      </c>
      <c r="C6" s="11" t="s">
        <v>13</v>
      </c>
      <c r="D6" s="12">
        <v>20238060118</v>
      </c>
      <c r="E6" s="13">
        <v>75.3</v>
      </c>
      <c r="F6" s="13">
        <v>86.8</v>
      </c>
      <c r="G6" s="14">
        <f t="shared" si="0"/>
        <v>82.2</v>
      </c>
    </row>
    <row r="7" s="3" customFormat="1" ht="18.75" spans="1:7">
      <c r="A7" s="11">
        <v>4</v>
      </c>
      <c r="B7" s="11" t="s">
        <v>12</v>
      </c>
      <c r="C7" s="11" t="s">
        <v>13</v>
      </c>
      <c r="D7" s="12">
        <v>20238060129</v>
      </c>
      <c r="E7" s="13">
        <v>74.7</v>
      </c>
      <c r="F7" s="13">
        <v>82.42</v>
      </c>
      <c r="G7" s="14">
        <f t="shared" si="0"/>
        <v>79.332</v>
      </c>
    </row>
    <row r="8" s="3" customFormat="1" ht="18.75" spans="1:7">
      <c r="A8" s="11">
        <v>5</v>
      </c>
      <c r="B8" s="11" t="s">
        <v>12</v>
      </c>
      <c r="C8" s="11" t="s">
        <v>13</v>
      </c>
      <c r="D8" s="12">
        <v>20238060126</v>
      </c>
      <c r="E8" s="13">
        <v>72.4</v>
      </c>
      <c r="F8" s="13">
        <v>83.94</v>
      </c>
      <c r="G8" s="14">
        <f t="shared" si="0"/>
        <v>79.324</v>
      </c>
    </row>
    <row r="9" s="3" customFormat="1" ht="18.75" spans="1:7">
      <c r="A9" s="11">
        <v>6</v>
      </c>
      <c r="B9" s="11" t="s">
        <v>12</v>
      </c>
      <c r="C9" s="11" t="s">
        <v>13</v>
      </c>
      <c r="D9" s="12">
        <v>20238060210</v>
      </c>
      <c r="E9" s="13">
        <v>68.7</v>
      </c>
      <c r="F9" s="13">
        <v>84.7</v>
      </c>
      <c r="G9" s="14">
        <f t="shared" si="0"/>
        <v>78.3</v>
      </c>
    </row>
    <row r="10" s="3" customFormat="1" ht="18.75" spans="1:7">
      <c r="A10" s="11">
        <v>7</v>
      </c>
      <c r="B10" s="11" t="s">
        <v>12</v>
      </c>
      <c r="C10" s="11" t="s">
        <v>13</v>
      </c>
      <c r="D10" s="12">
        <v>20238060211</v>
      </c>
      <c r="E10" s="13">
        <v>64</v>
      </c>
      <c r="F10" s="13">
        <v>86.02</v>
      </c>
      <c r="G10" s="14">
        <f t="shared" si="0"/>
        <v>77.212</v>
      </c>
    </row>
    <row r="11" s="3" customFormat="1" ht="18.75" spans="1:7">
      <c r="A11" s="11">
        <v>8</v>
      </c>
      <c r="B11" s="11" t="s">
        <v>12</v>
      </c>
      <c r="C11" s="11" t="s">
        <v>14</v>
      </c>
      <c r="D11" s="12">
        <v>20238060215</v>
      </c>
      <c r="E11" s="13">
        <v>64.2</v>
      </c>
      <c r="F11" s="13">
        <v>80.34</v>
      </c>
      <c r="G11" s="14">
        <f t="shared" si="0"/>
        <v>73.884</v>
      </c>
    </row>
    <row r="12" s="3" customFormat="1" ht="18.75" spans="1:7">
      <c r="A12" s="11">
        <v>9</v>
      </c>
      <c r="B12" s="11" t="s">
        <v>12</v>
      </c>
      <c r="C12" s="11" t="s">
        <v>15</v>
      </c>
      <c r="D12" s="12">
        <v>20238060304</v>
      </c>
      <c r="E12" s="13">
        <v>68.9</v>
      </c>
      <c r="F12" s="13">
        <v>83.3</v>
      </c>
      <c r="G12" s="14">
        <f t="shared" si="0"/>
        <v>77.54</v>
      </c>
    </row>
    <row r="13" s="3" customFormat="1" ht="18.75" spans="1:7">
      <c r="A13" s="11">
        <v>10</v>
      </c>
      <c r="B13" s="11" t="s">
        <v>12</v>
      </c>
      <c r="C13" s="11" t="s">
        <v>15</v>
      </c>
      <c r="D13" s="12">
        <v>20238060301</v>
      </c>
      <c r="E13" s="13">
        <v>73.3</v>
      </c>
      <c r="F13" s="13">
        <v>80.14</v>
      </c>
      <c r="G13" s="14">
        <f t="shared" si="0"/>
        <v>77.404</v>
      </c>
    </row>
    <row r="14" s="3" customFormat="1" ht="18.75" spans="1:7">
      <c r="A14" s="11">
        <v>11</v>
      </c>
      <c r="B14" s="11" t="s">
        <v>12</v>
      </c>
      <c r="C14" s="11" t="s">
        <v>11</v>
      </c>
      <c r="D14" s="12">
        <v>20238060305</v>
      </c>
      <c r="E14" s="13">
        <v>75.5</v>
      </c>
      <c r="F14" s="13">
        <v>85.13</v>
      </c>
      <c r="G14" s="14">
        <f t="shared" si="0"/>
        <v>81.278</v>
      </c>
    </row>
    <row r="15" s="3" customFormat="1" ht="18.75" spans="1:7">
      <c r="A15" s="11">
        <v>12</v>
      </c>
      <c r="B15" s="11" t="s">
        <v>12</v>
      </c>
      <c r="C15" s="11" t="s">
        <v>16</v>
      </c>
      <c r="D15" s="12">
        <v>20238060316</v>
      </c>
      <c r="E15" s="13">
        <v>72.2</v>
      </c>
      <c r="F15" s="13">
        <v>84.04</v>
      </c>
      <c r="G15" s="14">
        <f t="shared" si="0"/>
        <v>79.304</v>
      </c>
    </row>
    <row r="16" s="3" customFormat="1" ht="18.75" spans="1:7">
      <c r="A16" s="11">
        <v>13</v>
      </c>
      <c r="B16" s="11" t="s">
        <v>17</v>
      </c>
      <c r="C16" s="11" t="s">
        <v>18</v>
      </c>
      <c r="D16" s="12">
        <v>20238060321</v>
      </c>
      <c r="E16" s="13">
        <v>75.3</v>
      </c>
      <c r="F16" s="13">
        <v>78.9</v>
      </c>
      <c r="G16" s="13">
        <f t="shared" si="0"/>
        <v>77.46</v>
      </c>
    </row>
    <row r="17" s="3" customFormat="1" ht="18.75" spans="1:7">
      <c r="A17" s="11">
        <v>14</v>
      </c>
      <c r="B17" s="11" t="s">
        <v>19</v>
      </c>
      <c r="C17" s="11" t="s">
        <v>10</v>
      </c>
      <c r="D17" s="12">
        <v>20238060418</v>
      </c>
      <c r="E17" s="13">
        <v>72</v>
      </c>
      <c r="F17" s="13">
        <v>78.91</v>
      </c>
      <c r="G17" s="14">
        <f t="shared" si="0"/>
        <v>76.146</v>
      </c>
    </row>
    <row r="18" s="3" customFormat="1" ht="18.75" spans="1:7">
      <c r="A18" s="11">
        <v>15</v>
      </c>
      <c r="B18" s="15" t="s">
        <v>20</v>
      </c>
      <c r="C18" s="11" t="s">
        <v>21</v>
      </c>
      <c r="D18" s="12">
        <v>20238060427</v>
      </c>
      <c r="E18" s="13">
        <v>73.4</v>
      </c>
      <c r="F18" s="13">
        <v>85</v>
      </c>
      <c r="G18" s="14">
        <f t="shared" ref="G18:G26" si="1">E18*0.4+F18*0.6</f>
        <v>80.36</v>
      </c>
    </row>
    <row r="19" s="3" customFormat="1" ht="18.75" spans="1:7">
      <c r="A19" s="11">
        <v>16</v>
      </c>
      <c r="B19" s="15" t="s">
        <v>20</v>
      </c>
      <c r="C19" s="11" t="s">
        <v>21</v>
      </c>
      <c r="D19" s="12">
        <v>20238060421</v>
      </c>
      <c r="E19" s="13">
        <v>75.2</v>
      </c>
      <c r="F19" s="13">
        <v>83.54</v>
      </c>
      <c r="G19" s="14">
        <f t="shared" si="1"/>
        <v>80.204</v>
      </c>
    </row>
    <row r="20" s="3" customFormat="1" ht="18.75" spans="1:7">
      <c r="A20" s="11">
        <v>17</v>
      </c>
      <c r="B20" s="15" t="s">
        <v>20</v>
      </c>
      <c r="C20" s="11" t="s">
        <v>21</v>
      </c>
      <c r="D20" s="12">
        <v>20238060530</v>
      </c>
      <c r="E20" s="13">
        <v>77.9</v>
      </c>
      <c r="F20" s="13">
        <v>77.66</v>
      </c>
      <c r="G20" s="14">
        <f t="shared" si="1"/>
        <v>77.756</v>
      </c>
    </row>
    <row r="21" s="3" customFormat="1" ht="18.75" spans="1:7">
      <c r="A21" s="11">
        <v>18</v>
      </c>
      <c r="B21" s="15" t="s">
        <v>20</v>
      </c>
      <c r="C21" s="11" t="s">
        <v>21</v>
      </c>
      <c r="D21" s="12">
        <v>20238060515</v>
      </c>
      <c r="E21" s="13">
        <v>73.5</v>
      </c>
      <c r="F21" s="13">
        <v>77.58</v>
      </c>
      <c r="G21" s="14">
        <f t="shared" si="1"/>
        <v>75.948</v>
      </c>
    </row>
    <row r="22" s="3" customFormat="1" ht="18.75" spans="1:7">
      <c r="A22" s="11">
        <v>19</v>
      </c>
      <c r="B22" s="15" t="s">
        <v>20</v>
      </c>
      <c r="C22" s="11" t="s">
        <v>21</v>
      </c>
      <c r="D22" s="12">
        <v>20238060506</v>
      </c>
      <c r="E22" s="13">
        <v>72.5</v>
      </c>
      <c r="F22" s="13">
        <v>76.46</v>
      </c>
      <c r="G22" s="14">
        <f t="shared" si="1"/>
        <v>74.876</v>
      </c>
    </row>
    <row r="23" s="3" customFormat="1" ht="18.75" spans="1:7">
      <c r="A23" s="11">
        <v>20</v>
      </c>
      <c r="B23" s="15" t="s">
        <v>20</v>
      </c>
      <c r="C23" s="11" t="s">
        <v>21</v>
      </c>
      <c r="D23" s="12">
        <v>20238060428</v>
      </c>
      <c r="E23" s="13">
        <v>69.9</v>
      </c>
      <c r="F23" s="13">
        <v>77.66</v>
      </c>
      <c r="G23" s="14">
        <f t="shared" si="1"/>
        <v>74.556</v>
      </c>
    </row>
    <row r="24" s="3" customFormat="1" ht="18.75" spans="1:7">
      <c r="A24" s="11">
        <v>21</v>
      </c>
      <c r="B24" s="15" t="s">
        <v>20</v>
      </c>
      <c r="C24" s="11" t="s">
        <v>21</v>
      </c>
      <c r="D24" s="12">
        <v>20238060503</v>
      </c>
      <c r="E24" s="13">
        <v>74.3</v>
      </c>
      <c r="F24" s="13">
        <v>74.42</v>
      </c>
      <c r="G24" s="14">
        <f t="shared" si="1"/>
        <v>74.372</v>
      </c>
    </row>
    <row r="25" s="3" customFormat="1" ht="18.75" spans="1:7">
      <c r="A25" s="11">
        <v>22</v>
      </c>
      <c r="B25" s="15" t="s">
        <v>20</v>
      </c>
      <c r="C25" s="11" t="s">
        <v>22</v>
      </c>
      <c r="D25" s="12">
        <v>20238060711</v>
      </c>
      <c r="E25" s="13">
        <v>78.8</v>
      </c>
      <c r="F25" s="13">
        <v>88.22</v>
      </c>
      <c r="G25" s="14">
        <f t="shared" ref="G25:G34" si="2">E25*0.4+F25*0.6</f>
        <v>84.452</v>
      </c>
    </row>
    <row r="26" s="3" customFormat="1" ht="18.75" spans="1:7">
      <c r="A26" s="11">
        <v>23</v>
      </c>
      <c r="B26" s="15" t="s">
        <v>20</v>
      </c>
      <c r="C26" s="11" t="s">
        <v>22</v>
      </c>
      <c r="D26" s="12">
        <v>20238060619</v>
      </c>
      <c r="E26" s="13">
        <v>74.8</v>
      </c>
      <c r="F26" s="13">
        <v>85.84</v>
      </c>
      <c r="G26" s="14">
        <f t="shared" si="2"/>
        <v>81.424</v>
      </c>
    </row>
    <row r="27" s="3" customFormat="1" ht="18.75" spans="1:7">
      <c r="A27" s="11">
        <v>24</v>
      </c>
      <c r="B27" s="15" t="s">
        <v>20</v>
      </c>
      <c r="C27" s="11" t="s">
        <v>22</v>
      </c>
      <c r="D27" s="12">
        <v>20238060614</v>
      </c>
      <c r="E27" s="13">
        <v>74</v>
      </c>
      <c r="F27" s="13">
        <v>86.04</v>
      </c>
      <c r="G27" s="14">
        <f t="shared" si="2"/>
        <v>81.224</v>
      </c>
    </row>
    <row r="28" s="3" customFormat="1" ht="18.75" spans="1:7">
      <c r="A28" s="11">
        <v>25</v>
      </c>
      <c r="B28" s="15" t="s">
        <v>20</v>
      </c>
      <c r="C28" s="11" t="s">
        <v>22</v>
      </c>
      <c r="D28" s="12">
        <v>20238060626</v>
      </c>
      <c r="E28" s="13">
        <v>69.9</v>
      </c>
      <c r="F28" s="13">
        <v>84.08</v>
      </c>
      <c r="G28" s="14">
        <f t="shared" si="2"/>
        <v>78.408</v>
      </c>
    </row>
    <row r="29" s="3" customFormat="1" ht="18.75" spans="1:7">
      <c r="A29" s="11">
        <v>26</v>
      </c>
      <c r="B29" s="15" t="s">
        <v>20</v>
      </c>
      <c r="C29" s="11" t="s">
        <v>22</v>
      </c>
      <c r="D29" s="12">
        <v>20238060616</v>
      </c>
      <c r="E29" s="13">
        <v>73.1</v>
      </c>
      <c r="F29" s="13">
        <v>81.8</v>
      </c>
      <c r="G29" s="14">
        <f t="shared" si="2"/>
        <v>78.32</v>
      </c>
    </row>
    <row r="30" s="3" customFormat="1" ht="18.75" spans="1:7">
      <c r="A30" s="11">
        <v>27</v>
      </c>
      <c r="B30" s="15" t="s">
        <v>20</v>
      </c>
      <c r="C30" s="11" t="s">
        <v>22</v>
      </c>
      <c r="D30" s="12">
        <v>20238060709</v>
      </c>
      <c r="E30" s="13">
        <v>70.9</v>
      </c>
      <c r="F30" s="13">
        <v>82.2</v>
      </c>
      <c r="G30" s="14">
        <f t="shared" si="2"/>
        <v>77.68</v>
      </c>
    </row>
    <row r="31" s="3" customFormat="1" ht="18.75" spans="1:7">
      <c r="A31" s="11">
        <v>28</v>
      </c>
      <c r="B31" s="15" t="s">
        <v>20</v>
      </c>
      <c r="C31" s="11" t="s">
        <v>22</v>
      </c>
      <c r="D31" s="12">
        <v>20238060603</v>
      </c>
      <c r="E31" s="13">
        <v>69.1</v>
      </c>
      <c r="F31" s="13">
        <v>81.7</v>
      </c>
      <c r="G31" s="14">
        <f t="shared" si="2"/>
        <v>76.66</v>
      </c>
    </row>
    <row r="32" s="3" customFormat="1" ht="18.75" spans="1:7">
      <c r="A32" s="11">
        <v>29</v>
      </c>
      <c r="B32" s="15" t="s">
        <v>20</v>
      </c>
      <c r="C32" s="11" t="s">
        <v>23</v>
      </c>
      <c r="D32" s="12">
        <v>20238060725</v>
      </c>
      <c r="E32" s="13">
        <v>76.3</v>
      </c>
      <c r="F32" s="13">
        <v>85.5</v>
      </c>
      <c r="G32" s="14">
        <f t="shared" ref="G32:G58" si="3">E32*0.4+F32*0.6</f>
        <v>81.82</v>
      </c>
    </row>
    <row r="33" s="3" customFormat="1" ht="18.75" spans="1:7">
      <c r="A33" s="11">
        <v>30</v>
      </c>
      <c r="B33" s="15" t="s">
        <v>20</v>
      </c>
      <c r="C33" s="11" t="s">
        <v>23</v>
      </c>
      <c r="D33" s="12">
        <v>20238060716</v>
      </c>
      <c r="E33" s="13">
        <v>71.3</v>
      </c>
      <c r="F33" s="13">
        <v>83.66</v>
      </c>
      <c r="G33" s="14">
        <f t="shared" si="3"/>
        <v>78.716</v>
      </c>
    </row>
    <row r="34" s="3" customFormat="1" ht="18.75" spans="1:7">
      <c r="A34" s="11">
        <v>31</v>
      </c>
      <c r="B34" s="15" t="s">
        <v>20</v>
      </c>
      <c r="C34" s="11" t="s">
        <v>23</v>
      </c>
      <c r="D34" s="12">
        <v>20238060728</v>
      </c>
      <c r="E34" s="13">
        <v>73</v>
      </c>
      <c r="F34" s="13">
        <v>81.24</v>
      </c>
      <c r="G34" s="14">
        <f t="shared" si="3"/>
        <v>77.944</v>
      </c>
    </row>
    <row r="35" s="3" customFormat="1" ht="18.75" spans="1:7">
      <c r="A35" s="11">
        <v>32</v>
      </c>
      <c r="B35" s="15" t="s">
        <v>20</v>
      </c>
      <c r="C35" s="11" t="s">
        <v>23</v>
      </c>
      <c r="D35" s="12">
        <v>20238060715</v>
      </c>
      <c r="E35" s="13">
        <v>69.2</v>
      </c>
      <c r="F35" s="13">
        <v>80.44</v>
      </c>
      <c r="G35" s="14">
        <f t="shared" si="3"/>
        <v>75.944</v>
      </c>
    </row>
    <row r="36" s="3" customFormat="1" ht="18.75" spans="1:7">
      <c r="A36" s="11">
        <v>33</v>
      </c>
      <c r="B36" s="15" t="s">
        <v>20</v>
      </c>
      <c r="C36" s="11" t="s">
        <v>23</v>
      </c>
      <c r="D36" s="12">
        <v>20238060720</v>
      </c>
      <c r="E36" s="13">
        <v>68.9</v>
      </c>
      <c r="F36" s="13">
        <v>79.8</v>
      </c>
      <c r="G36" s="14">
        <f t="shared" si="3"/>
        <v>75.44</v>
      </c>
    </row>
    <row r="37" s="3" customFormat="1" ht="18.75" spans="1:7">
      <c r="A37" s="11">
        <v>34</v>
      </c>
      <c r="B37" s="15" t="s">
        <v>20</v>
      </c>
      <c r="C37" s="11" t="s">
        <v>23</v>
      </c>
      <c r="D37" s="12">
        <v>20238060723</v>
      </c>
      <c r="E37" s="13">
        <v>65.6</v>
      </c>
      <c r="F37" s="13">
        <v>80.64</v>
      </c>
      <c r="G37" s="14">
        <f t="shared" si="3"/>
        <v>74.624</v>
      </c>
    </row>
    <row r="38" s="3" customFormat="1" ht="18.75" spans="1:7">
      <c r="A38" s="11">
        <v>35</v>
      </c>
      <c r="B38" s="15" t="s">
        <v>20</v>
      </c>
      <c r="C38" s="11" t="s">
        <v>24</v>
      </c>
      <c r="D38" s="12">
        <v>20238060804</v>
      </c>
      <c r="E38" s="13">
        <v>70.7</v>
      </c>
      <c r="F38" s="13">
        <v>82.9</v>
      </c>
      <c r="G38" s="14">
        <f t="shared" si="3"/>
        <v>78.02</v>
      </c>
    </row>
    <row r="39" s="3" customFormat="1" ht="18.75" spans="1:7">
      <c r="A39" s="11">
        <v>36</v>
      </c>
      <c r="B39" s="15" t="s">
        <v>20</v>
      </c>
      <c r="C39" s="11" t="s">
        <v>24</v>
      </c>
      <c r="D39" s="12">
        <v>20238060810</v>
      </c>
      <c r="E39" s="13">
        <v>74.5</v>
      </c>
      <c r="F39" s="13">
        <v>79.8</v>
      </c>
      <c r="G39" s="14">
        <f t="shared" si="3"/>
        <v>77.68</v>
      </c>
    </row>
    <row r="40" s="3" customFormat="1" ht="18.75" spans="1:7">
      <c r="A40" s="11">
        <v>37</v>
      </c>
      <c r="B40" s="15" t="s">
        <v>20</v>
      </c>
      <c r="C40" s="11" t="s">
        <v>24</v>
      </c>
      <c r="D40" s="12">
        <v>20238060817</v>
      </c>
      <c r="E40" s="13">
        <v>62.2</v>
      </c>
      <c r="F40" s="13">
        <v>86.22</v>
      </c>
      <c r="G40" s="14">
        <f t="shared" si="3"/>
        <v>76.612</v>
      </c>
    </row>
    <row r="41" s="3" customFormat="1" ht="18.75" spans="1:7">
      <c r="A41" s="11">
        <v>38</v>
      </c>
      <c r="B41" s="15" t="s">
        <v>20</v>
      </c>
      <c r="C41" s="11" t="s">
        <v>24</v>
      </c>
      <c r="D41" s="12">
        <v>20238060808</v>
      </c>
      <c r="E41" s="13">
        <v>64.1</v>
      </c>
      <c r="F41" s="13">
        <v>81.7</v>
      </c>
      <c r="G41" s="14">
        <f t="shared" si="3"/>
        <v>74.66</v>
      </c>
    </row>
    <row r="42" s="3" customFormat="1" ht="18.75" spans="1:7">
      <c r="A42" s="11">
        <v>39</v>
      </c>
      <c r="B42" s="15" t="s">
        <v>20</v>
      </c>
      <c r="C42" s="11" t="s">
        <v>24</v>
      </c>
      <c r="D42" s="12">
        <v>20238060807</v>
      </c>
      <c r="E42" s="13">
        <v>65.4</v>
      </c>
      <c r="F42" s="13">
        <v>79.96</v>
      </c>
      <c r="G42" s="14">
        <f t="shared" si="3"/>
        <v>74.136</v>
      </c>
    </row>
    <row r="43" s="3" customFormat="1" ht="18.75" spans="1:7">
      <c r="A43" s="11">
        <v>40</v>
      </c>
      <c r="B43" s="15" t="s">
        <v>20</v>
      </c>
      <c r="C43" s="11" t="s">
        <v>25</v>
      </c>
      <c r="D43" s="12">
        <v>20238061012</v>
      </c>
      <c r="E43" s="13">
        <v>77.1</v>
      </c>
      <c r="F43" s="13">
        <v>79.5</v>
      </c>
      <c r="G43" s="13">
        <f t="shared" si="3"/>
        <v>78.54</v>
      </c>
    </row>
    <row r="44" s="3" customFormat="1" ht="18.75" spans="1:7">
      <c r="A44" s="11">
        <v>41</v>
      </c>
      <c r="B44" s="15" t="s">
        <v>20</v>
      </c>
      <c r="C44" s="11" t="s">
        <v>25</v>
      </c>
      <c r="D44" s="12">
        <v>20238061015</v>
      </c>
      <c r="E44" s="13">
        <v>76.9</v>
      </c>
      <c r="F44" s="13">
        <v>77.7</v>
      </c>
      <c r="G44" s="13">
        <f t="shared" si="3"/>
        <v>77.38</v>
      </c>
    </row>
    <row r="45" s="3" customFormat="1" ht="18.75" spans="1:7">
      <c r="A45" s="11">
        <v>42</v>
      </c>
      <c r="B45" s="15" t="s">
        <v>20</v>
      </c>
      <c r="C45" s="11" t="s">
        <v>25</v>
      </c>
      <c r="D45" s="12">
        <v>20238060826</v>
      </c>
      <c r="E45" s="13">
        <v>79.9</v>
      </c>
      <c r="F45" s="13">
        <v>73.5</v>
      </c>
      <c r="G45" s="13">
        <f t="shared" si="3"/>
        <v>76.06</v>
      </c>
    </row>
    <row r="46" s="3" customFormat="1" ht="18.75" spans="1:7">
      <c r="A46" s="11">
        <v>43</v>
      </c>
      <c r="B46" s="15" t="s">
        <v>20</v>
      </c>
      <c r="C46" s="11" t="s">
        <v>25</v>
      </c>
      <c r="D46" s="12">
        <v>20238061108</v>
      </c>
      <c r="E46" s="13">
        <v>78.2</v>
      </c>
      <c r="F46" s="13">
        <v>73.5</v>
      </c>
      <c r="G46" s="13">
        <f t="shared" si="3"/>
        <v>75.38</v>
      </c>
    </row>
    <row r="47" s="3" customFormat="1" ht="18.75" spans="1:7">
      <c r="A47" s="11">
        <v>44</v>
      </c>
      <c r="B47" s="15" t="s">
        <v>26</v>
      </c>
      <c r="C47" s="15" t="s">
        <v>27</v>
      </c>
      <c r="D47" s="12">
        <v>20238061223</v>
      </c>
      <c r="E47" s="13">
        <v>69.6</v>
      </c>
      <c r="F47" s="13">
        <v>81.28</v>
      </c>
      <c r="G47" s="14">
        <f t="shared" si="3"/>
        <v>76.608</v>
      </c>
    </row>
    <row r="48" s="3" customFormat="1" ht="18.75" spans="1:7">
      <c r="A48" s="11">
        <v>45</v>
      </c>
      <c r="B48" s="15" t="s">
        <v>26</v>
      </c>
      <c r="C48" s="15" t="s">
        <v>27</v>
      </c>
      <c r="D48" s="12">
        <v>20238061222</v>
      </c>
      <c r="E48" s="13">
        <v>72.4</v>
      </c>
      <c r="F48" s="13">
        <v>79.3</v>
      </c>
      <c r="G48" s="14">
        <f t="shared" si="3"/>
        <v>76.54</v>
      </c>
    </row>
    <row r="49" s="3" customFormat="1" ht="18.75" spans="1:7">
      <c r="A49" s="11">
        <v>46</v>
      </c>
      <c r="B49" s="15" t="s">
        <v>26</v>
      </c>
      <c r="C49" s="15" t="s">
        <v>27</v>
      </c>
      <c r="D49" s="12">
        <v>20238061219</v>
      </c>
      <c r="E49" s="13">
        <v>72.3</v>
      </c>
      <c r="F49" s="13">
        <v>78.22</v>
      </c>
      <c r="G49" s="14">
        <f t="shared" si="3"/>
        <v>75.852</v>
      </c>
    </row>
    <row r="50" s="3" customFormat="1" ht="18.75" spans="1:7">
      <c r="A50" s="11">
        <v>47</v>
      </c>
      <c r="B50" s="15" t="s">
        <v>26</v>
      </c>
      <c r="C50" s="15" t="s">
        <v>27</v>
      </c>
      <c r="D50" s="12">
        <v>20238061228</v>
      </c>
      <c r="E50" s="13">
        <v>65.7</v>
      </c>
      <c r="F50" s="13">
        <v>80.44</v>
      </c>
      <c r="G50" s="14">
        <f t="shared" si="3"/>
        <v>74.544</v>
      </c>
    </row>
    <row r="51" s="3" customFormat="1" ht="18.75" spans="1:7">
      <c r="A51" s="11">
        <v>48</v>
      </c>
      <c r="B51" s="15" t="s">
        <v>26</v>
      </c>
      <c r="C51" s="15" t="s">
        <v>27</v>
      </c>
      <c r="D51" s="12">
        <v>20238061218</v>
      </c>
      <c r="E51" s="13">
        <v>66.8</v>
      </c>
      <c r="F51" s="13">
        <v>77.9</v>
      </c>
      <c r="G51" s="14">
        <f t="shared" si="3"/>
        <v>73.46</v>
      </c>
    </row>
    <row r="52" s="3" customFormat="1" ht="18.75" spans="1:7">
      <c r="A52" s="11">
        <v>49</v>
      </c>
      <c r="B52" s="15" t="s">
        <v>26</v>
      </c>
      <c r="C52" s="15" t="s">
        <v>28</v>
      </c>
      <c r="D52" s="12">
        <v>20238061306</v>
      </c>
      <c r="E52" s="13">
        <v>68.7</v>
      </c>
      <c r="F52" s="13">
        <v>87.74</v>
      </c>
      <c r="G52" s="14">
        <f t="shared" si="3"/>
        <v>80.124</v>
      </c>
    </row>
    <row r="53" s="3" customFormat="1" ht="18.75" spans="1:7">
      <c r="A53" s="11">
        <v>50</v>
      </c>
      <c r="B53" s="15" t="s">
        <v>26</v>
      </c>
      <c r="C53" s="15" t="s">
        <v>28</v>
      </c>
      <c r="D53" s="12">
        <v>20238061305</v>
      </c>
      <c r="E53" s="13">
        <v>72.3</v>
      </c>
      <c r="F53" s="13">
        <v>82.68</v>
      </c>
      <c r="G53" s="14">
        <f t="shared" si="3"/>
        <v>78.528</v>
      </c>
    </row>
    <row r="54" s="3" customFormat="1" ht="18.75" spans="1:7">
      <c r="A54" s="11">
        <v>51</v>
      </c>
      <c r="B54" s="15" t="s">
        <v>29</v>
      </c>
      <c r="C54" s="15" t="s">
        <v>28</v>
      </c>
      <c r="D54" s="12">
        <v>20238061407</v>
      </c>
      <c r="E54" s="13">
        <v>71.5</v>
      </c>
      <c r="F54" s="13">
        <v>84.94</v>
      </c>
      <c r="G54" s="14">
        <f t="shared" si="3"/>
        <v>79.564</v>
      </c>
    </row>
    <row r="55" s="3" customFormat="1" ht="18.75" spans="1:7">
      <c r="A55" s="11">
        <v>52</v>
      </c>
      <c r="B55" s="15" t="s">
        <v>29</v>
      </c>
      <c r="C55" s="15" t="s">
        <v>28</v>
      </c>
      <c r="D55" s="12">
        <v>20238061404</v>
      </c>
      <c r="E55" s="13">
        <v>77.2</v>
      </c>
      <c r="F55" s="13">
        <v>80.74</v>
      </c>
      <c r="G55" s="14">
        <f t="shared" si="3"/>
        <v>79.324</v>
      </c>
    </row>
    <row r="56" s="3" customFormat="1" ht="18.75" spans="1:7">
      <c r="A56" s="11">
        <v>53</v>
      </c>
      <c r="B56" s="15" t="s">
        <v>29</v>
      </c>
      <c r="C56" s="15" t="s">
        <v>28</v>
      </c>
      <c r="D56" s="12">
        <v>20238061402</v>
      </c>
      <c r="E56" s="13">
        <v>71.3</v>
      </c>
      <c r="F56" s="13">
        <v>83.64</v>
      </c>
      <c r="G56" s="14">
        <f t="shared" si="3"/>
        <v>78.704</v>
      </c>
    </row>
    <row r="57" s="3" customFormat="1" ht="18.75" spans="1:7">
      <c r="A57" s="11">
        <v>54</v>
      </c>
      <c r="B57" s="15" t="s">
        <v>29</v>
      </c>
      <c r="C57" s="15" t="s">
        <v>28</v>
      </c>
      <c r="D57" s="12">
        <v>20238061424</v>
      </c>
      <c r="E57" s="13">
        <v>70.6</v>
      </c>
      <c r="F57" s="13">
        <v>82.64</v>
      </c>
      <c r="G57" s="14">
        <f t="shared" si="3"/>
        <v>77.824</v>
      </c>
    </row>
    <row r="58" s="3" customFormat="1" ht="18.75" spans="1:7">
      <c r="A58" s="11">
        <v>55</v>
      </c>
      <c r="B58" s="15" t="s">
        <v>29</v>
      </c>
      <c r="C58" s="15" t="s">
        <v>28</v>
      </c>
      <c r="D58" s="12">
        <v>20238061410</v>
      </c>
      <c r="E58" s="13">
        <v>67.4</v>
      </c>
      <c r="F58" s="13">
        <v>83.66</v>
      </c>
      <c r="G58" s="14">
        <f t="shared" si="3"/>
        <v>77.156</v>
      </c>
    </row>
    <row r="59" s="3" customFormat="1" ht="18.75" spans="1:7">
      <c r="A59" s="11">
        <v>56</v>
      </c>
      <c r="B59" s="15" t="s">
        <v>29</v>
      </c>
      <c r="C59" s="15" t="s">
        <v>27</v>
      </c>
      <c r="D59" s="12">
        <v>20238061430</v>
      </c>
      <c r="E59" s="13">
        <v>72.1</v>
      </c>
      <c r="F59" s="13">
        <v>84.26</v>
      </c>
      <c r="G59" s="14">
        <f t="shared" ref="G59:G69" si="4">E59*0.4+F59*0.6</f>
        <v>79.396</v>
      </c>
    </row>
    <row r="60" s="3" customFormat="1" ht="18.75" spans="1:7">
      <c r="A60" s="11">
        <v>57</v>
      </c>
      <c r="B60" s="15" t="s">
        <v>29</v>
      </c>
      <c r="C60" s="15" t="s">
        <v>27</v>
      </c>
      <c r="D60" s="12">
        <v>20238061506</v>
      </c>
      <c r="E60" s="13">
        <v>65</v>
      </c>
      <c r="F60" s="13">
        <v>77.58</v>
      </c>
      <c r="G60" s="14">
        <f t="shared" si="4"/>
        <v>72.548</v>
      </c>
    </row>
    <row r="61" s="3" customFormat="1" ht="18.75" spans="1:7">
      <c r="A61" s="11">
        <v>58</v>
      </c>
      <c r="B61" s="15" t="s">
        <v>29</v>
      </c>
      <c r="C61" s="15" t="s">
        <v>27</v>
      </c>
      <c r="D61" s="12">
        <v>20238061429</v>
      </c>
      <c r="E61" s="13">
        <v>66.1</v>
      </c>
      <c r="F61" s="13">
        <v>75.24</v>
      </c>
      <c r="G61" s="14">
        <f t="shared" si="4"/>
        <v>71.584</v>
      </c>
    </row>
    <row r="62" s="3" customFormat="1" ht="18.75" spans="1:7">
      <c r="A62" s="11">
        <v>59</v>
      </c>
      <c r="B62" s="15" t="s">
        <v>30</v>
      </c>
      <c r="C62" s="15" t="s">
        <v>28</v>
      </c>
      <c r="D62" s="12">
        <v>20238061313</v>
      </c>
      <c r="E62" s="13">
        <v>72.9</v>
      </c>
      <c r="F62" s="13">
        <v>85.2</v>
      </c>
      <c r="G62" s="14">
        <f t="shared" si="4"/>
        <v>80.28</v>
      </c>
    </row>
    <row r="63" s="3" customFormat="1" ht="18.75" spans="1:7">
      <c r="A63" s="11">
        <v>60</v>
      </c>
      <c r="B63" s="15" t="s">
        <v>30</v>
      </c>
      <c r="C63" s="15" t="s">
        <v>28</v>
      </c>
      <c r="D63" s="12">
        <v>20238061311</v>
      </c>
      <c r="E63" s="13">
        <v>69.2</v>
      </c>
      <c r="F63" s="13">
        <v>86.68</v>
      </c>
      <c r="G63" s="14">
        <f t="shared" si="4"/>
        <v>79.688</v>
      </c>
    </row>
    <row r="64" s="3" customFormat="1" ht="37.5" spans="1:7">
      <c r="A64" s="11">
        <v>61</v>
      </c>
      <c r="B64" s="16" t="s">
        <v>31</v>
      </c>
      <c r="C64" s="15" t="s">
        <v>28</v>
      </c>
      <c r="D64" s="13">
        <v>20238061323</v>
      </c>
      <c r="E64" s="13">
        <v>71.1</v>
      </c>
      <c r="F64" s="13">
        <v>85.94</v>
      </c>
      <c r="G64" s="14">
        <f t="shared" si="4"/>
        <v>80.004</v>
      </c>
    </row>
    <row r="65" s="3" customFormat="1" ht="18.75" spans="1:7">
      <c r="A65" s="11">
        <v>62</v>
      </c>
      <c r="B65" s="15" t="s">
        <v>32</v>
      </c>
      <c r="C65" s="15" t="s">
        <v>25</v>
      </c>
      <c r="D65" s="12">
        <v>20238061613</v>
      </c>
      <c r="E65" s="13">
        <v>79.4</v>
      </c>
      <c r="F65" s="13">
        <v>78.6</v>
      </c>
      <c r="G65" s="13">
        <f t="shared" si="4"/>
        <v>78.92</v>
      </c>
    </row>
    <row r="66" s="3" customFormat="1" ht="18.75" spans="1:7">
      <c r="A66" s="11">
        <v>63</v>
      </c>
      <c r="B66" s="15" t="s">
        <v>32</v>
      </c>
      <c r="C66" s="15" t="s">
        <v>28</v>
      </c>
      <c r="D66" s="12">
        <v>20238061516</v>
      </c>
      <c r="E66" s="13">
        <v>77.1</v>
      </c>
      <c r="F66" s="13">
        <v>81.66</v>
      </c>
      <c r="G66" s="14">
        <f t="shared" si="4"/>
        <v>79.836</v>
      </c>
    </row>
    <row r="67" s="3" customFormat="1" ht="18.75" spans="1:7">
      <c r="A67" s="11">
        <v>64</v>
      </c>
      <c r="B67" s="15" t="s">
        <v>32</v>
      </c>
      <c r="C67" s="15" t="s">
        <v>28</v>
      </c>
      <c r="D67" s="12">
        <v>20238061515</v>
      </c>
      <c r="E67" s="13">
        <v>72.2</v>
      </c>
      <c r="F67" s="13">
        <v>84.6</v>
      </c>
      <c r="G67" s="14">
        <f t="shared" si="4"/>
        <v>79.64</v>
      </c>
    </row>
    <row r="68" s="3" customFormat="1" ht="18.75" spans="1:7">
      <c r="A68" s="11">
        <v>65</v>
      </c>
      <c r="B68" s="15" t="s">
        <v>32</v>
      </c>
      <c r="C68" s="15" t="s">
        <v>28</v>
      </c>
      <c r="D68" s="12">
        <v>20238061524</v>
      </c>
      <c r="E68" s="13">
        <v>74.3</v>
      </c>
      <c r="F68" s="13">
        <v>82.12</v>
      </c>
      <c r="G68" s="14">
        <f t="shared" si="4"/>
        <v>78.992</v>
      </c>
    </row>
    <row r="69" s="3" customFormat="1" ht="18.75" spans="1:7">
      <c r="A69" s="11">
        <v>66</v>
      </c>
      <c r="B69" s="15" t="s">
        <v>32</v>
      </c>
      <c r="C69" s="15" t="s">
        <v>27</v>
      </c>
      <c r="D69" s="12">
        <v>20238061528</v>
      </c>
      <c r="E69" s="13">
        <v>73.3</v>
      </c>
      <c r="F69" s="13">
        <v>78.94</v>
      </c>
      <c r="G69" s="14">
        <f t="shared" si="4"/>
        <v>76.684</v>
      </c>
    </row>
  </sheetData>
  <mergeCells count="2">
    <mergeCell ref="A1:B1"/>
    <mergeCell ref="A2:G2"/>
  </mergeCells>
  <pageMargins left="0.357638888888889" right="0.357638888888889" top="0.409027777777778" bottom="0.409027777777778" header="0" footer="0"/>
  <pageSetup paperSize="9" scale="7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HandsomeJ</cp:lastModifiedBy>
  <dcterms:created xsi:type="dcterms:W3CDTF">2021-06-27T15:15:00Z</dcterms:created>
  <dcterms:modified xsi:type="dcterms:W3CDTF">2023-08-21T02:59:20Z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2052-12.1.0.15324</vt:lpwstr>
  </property>
  <property fmtid="{D5CDD505-2E9C-101B-9397-08002B2CF9AE}" pid="3" name="ICV">
    <vt:lpwstr>8480A0B13B0F48A790BB195E0BFCC72C_13</vt:lpwstr>
  </property>
  <property fmtid="{D5CDD505-2E9C-101B-9397-08002B2CF9AE}" pid="4" name="KSOReadingLayout">
    <vt:bool>true</vt:bool>
  </property>
</Properties>
</file>